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331C4F4-DBA0-4B80-B438-1CFBEC637C24}" xr6:coauthVersionLast="47" xr6:coauthVersionMax="47" xr10:uidLastSave="{00000000-0000-0000-0000-000000000000}"/>
  <bookViews>
    <workbookView xWindow="-120" yWindow="-120" windowWidth="29040" windowHeight="15720" xr2:uid="{BA8F21AF-1C5E-47FF-A660-BC025FF8CD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6" i="1"/>
  <c r="F15" i="1" l="1"/>
</calcChain>
</file>

<file path=xl/sharedStrings.xml><?xml version="1.0" encoding="utf-8"?>
<sst xmlns="http://schemas.openxmlformats.org/spreadsheetml/2006/main" count="50" uniqueCount="39">
  <si>
    <t>OBVEZNIK: Srednja strukovna škola Velika Gorica</t>
  </si>
  <si>
    <t>ADRESA: Kralja Stjepana Tomaševića 21, 10410 Velika Gorica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</si>
  <si>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</si>
  <si>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</si>
  <si>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</si>
  <si>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SJEDIŠTE PRIMATELJA</t>
  </si>
  <si>
    <t>ŠIFRA I NAZIV EKONOMSKE KLASIFIKACIJE</t>
  </si>
  <si>
    <t>IZNOS</t>
  </si>
  <si>
    <t>Zagreb</t>
  </si>
  <si>
    <t>Velika Gorica</t>
  </si>
  <si>
    <t>Split</t>
  </si>
  <si>
    <t>ZAGREBAČKA BANKA</t>
  </si>
  <si>
    <t>HR92963223473</t>
  </si>
  <si>
    <t>UKUPNO</t>
  </si>
  <si>
    <t>KATEGORIJA 2</t>
  </si>
  <si>
    <t>OBVEZNIK:</t>
  </si>
  <si>
    <t>Srednja strukovna škola Velika Gorica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</si>
  <si>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</si>
  <si>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</si>
  <si>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</si>
  <si>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</si>
  <si>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</si>
  <si>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>ALCA ZAGREB D.O.O.</t>
  </si>
  <si>
    <t>HR58353015102</t>
  </si>
  <si>
    <t>Obveze za bankarske usluge i usluge platnog prometa</t>
  </si>
  <si>
    <t>Materijal i sredstva za čišćenje i održavanje</t>
  </si>
  <si>
    <t>Intelektualne usluge</t>
  </si>
  <si>
    <t>Usluge tekućeg i investicijskog održavanja</t>
  </si>
  <si>
    <t>PILKO KRUNOSLAV</t>
  </si>
  <si>
    <t>UKUPNO ZA VELJAČU 2026.</t>
  </si>
  <si>
    <t>(razdoblje 01.02.2026.-28.02.2026.)</t>
  </si>
  <si>
    <t>GRAD VELIKA GORICA</t>
  </si>
  <si>
    <t>PIEL D.O.O.</t>
  </si>
  <si>
    <t>FILOZOFSKI FAKULTET, SVEUČILIŠTE U OSIJEKU</t>
  </si>
  <si>
    <t>HR75834963344</t>
  </si>
  <si>
    <t xml:space="preserve">HR76120956111 </t>
  </si>
  <si>
    <t xml:space="preserve">HR58868871646 </t>
  </si>
  <si>
    <t>Stručno usavršavanje zaposlenih</t>
  </si>
  <si>
    <t>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</si>
</sst>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 inden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0" xfId="0" applyNumberFormat="1" applyFont="1"/>
    <xf numFmtId="0" fontId="1" fillId="4" borderId="1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F635-E054-431E-A83A-A173BA1E417F}">
  <sheetPr>
    <pageSetUpPr fitToPage="1"/>
  </sheetPr>
  <dimension ref="A1:H100"/>
  <sheetViews>
    <sheetView tabSelected="1" zoomScale="110" zoomScaleNormal="110" workbookViewId="0">
      <selection activeCell="A6" sqref="A6"/>
    </sheetView>
  </sheetViews>
  <sheetFormatPr defaultColWidth="8.85546875" defaultRowHeight="13.5" x14ac:dyDescent="0.25"/>
  <cols>
    <col min="1" max="1" width="35.5703125" style="22" customWidth="1"/>
    <col min="2" max="2" width="13.5703125" style="23" customWidth="1"/>
    <col min="3" max="3" width="14.5703125" style="24" customWidth="1"/>
    <col min="4" max="4" width="6.5703125" style="25" customWidth="1"/>
    <col min="5" max="5" width="37.5703125" style="22" customWidth="1"/>
    <col min="6" max="6" width="13.5703125" style="26" customWidth="1"/>
    <col min="7" max="7" width="8.85546875" style="17"/>
    <col min="8" max="8" width="9.85546875" style="17" bestFit="1" customWidth="1"/>
    <col min="9" max="16384" width="8.85546875" style="17"/>
  </cols>
  <sheetData>
    <row r="1" spans="1:6" customFormat="1" ht="20.100000000000001" customHeight="1" x14ac:dyDescent="0.25">
      <c r="A1" s="46" t="s">
        <v>0</v>
      </c>
      <c r="B1" s="46"/>
      <c r="C1" s="46"/>
      <c r="D1" s="46"/>
      <c r="E1" s="1"/>
      <c r="F1" s="1"/>
    </row>
    <row r="2" spans="1:6" customFormat="1" ht="20.100000000000001" customHeight="1" x14ac:dyDescent="0.25">
      <c r="A2" s="2" t="s">
        <v>1</v>
      </c>
      <c r="B2" s="3"/>
      <c r="C2" s="4"/>
      <c r="D2" s="5"/>
      <c r="E2" s="6"/>
      <c r="F2" s="7"/>
    </row>
    <row r="3" spans="1:6" customFormat="1" ht="12" customHeight="1" x14ac:dyDescent="0.25">
      <c r="A3" s="47" t="s">
        <v>2</v>
      </c>
      <c r="B3" s="47"/>
      <c r="C3" s="47"/>
      <c r="D3" s="47"/>
      <c r="E3" s="47"/>
      <c r="F3" s="47"/>
    </row>
    <row r="4" spans="1:6" customFormat="1" ht="24.95" customHeight="1" x14ac:dyDescent="0.25">
      <c r="A4" s="47"/>
      <c r="B4" s="47"/>
      <c r="C4" s="47"/>
      <c r="D4" s="47"/>
      <c r="E4" s="47"/>
      <c r="F4" s="47"/>
    </row>
    <row r="5" spans="1:6" customFormat="1" ht="19.5" customHeight="1" x14ac:dyDescent="0.25">
      <c r="A5" s="9"/>
      <c r="B5" s="10"/>
      <c r="C5" s="9"/>
      <c r="D5" s="8"/>
      <c r="E5" s="48" t="s">
        <v>30</v>
      </c>
      <c r="F5" s="48"/>
    </row>
    <row r="6" spans="1:6" s="14" customFormat="1" ht="27" x14ac:dyDescent="0.25">
      <c r="A6" s="11" t="s">
        <v>3</v>
      </c>
      <c r="B6" s="12" t="s">
        <v>4</v>
      </c>
      <c r="C6" s="11" t="s">
        <v>5</v>
      </c>
      <c r="D6" s="49" t="s">
        <v>6</v>
      </c>
      <c r="E6" s="49"/>
      <c r="F6" s="13" t="s">
        <v>7</v>
      </c>
    </row>
    <row r="7" spans="1:6" s="31" customFormat="1" ht="13.5" customHeight="1" x14ac:dyDescent="0.25">
      <c r="A7" s="15" t="s">
        <v>22</v>
      </c>
      <c r="B7" s="27" t="s">
        <v>23</v>
      </c>
      <c r="C7" s="28" t="s">
        <v>8</v>
      </c>
      <c r="D7" s="28">
        <v>3221</v>
      </c>
      <c r="E7" s="29" t="s">
        <v>25</v>
      </c>
      <c r="F7" s="30">
        <v>3.4</v>
      </c>
    </row>
    <row r="8" spans="1:6" s="31" customFormat="1" ht="13.5" customHeight="1" x14ac:dyDescent="0.25">
      <c r="A8" s="15" t="s">
        <v>31</v>
      </c>
      <c r="B8" s="27" t="s">
        <v>34</v>
      </c>
      <c r="C8" s="33" t="s">
        <v>9</v>
      </c>
      <c r="D8" s="28">
        <v>3232</v>
      </c>
      <c r="E8" s="29" t="s">
        <v>27</v>
      </c>
      <c r="F8" s="30">
        <v>79.63</v>
      </c>
    </row>
    <row r="9" spans="1:6" s="31" customFormat="1" ht="13.5" customHeight="1" x14ac:dyDescent="0.25">
      <c r="A9" s="34" t="s">
        <v>11</v>
      </c>
      <c r="B9" s="35" t="s">
        <v>12</v>
      </c>
      <c r="C9" s="28" t="s">
        <v>8</v>
      </c>
      <c r="D9" s="28">
        <v>3431</v>
      </c>
      <c r="E9" s="29" t="s">
        <v>24</v>
      </c>
      <c r="F9" s="30">
        <v>37.28</v>
      </c>
    </row>
    <row r="10" spans="1:6" s="31" customFormat="1" ht="13.5" customHeight="1" x14ac:dyDescent="0.25">
      <c r="A10" s="15" t="s">
        <v>32</v>
      </c>
      <c r="B10" s="27" t="s">
        <v>35</v>
      </c>
      <c r="C10" s="28" t="s">
        <v>10</v>
      </c>
      <c r="D10" s="28">
        <v>3232</v>
      </c>
      <c r="E10" s="29" t="s">
        <v>27</v>
      </c>
      <c r="F10" s="30">
        <v>87.5</v>
      </c>
    </row>
    <row r="11" spans="1:6" s="31" customFormat="1" ht="13.5" customHeight="1" x14ac:dyDescent="0.25">
      <c r="A11" s="15" t="s">
        <v>31</v>
      </c>
      <c r="B11" s="27" t="s">
        <v>34</v>
      </c>
      <c r="C11" s="33" t="s">
        <v>9</v>
      </c>
      <c r="D11" s="28">
        <v>3232</v>
      </c>
      <c r="E11" s="29" t="s">
        <v>27</v>
      </c>
      <c r="F11" s="30">
        <v>79.63</v>
      </c>
    </row>
    <row r="12" spans="1:6" s="31" customFormat="1" ht="26.25" customHeight="1" x14ac:dyDescent="0.25">
      <c r="A12" s="15" t="s">
        <v>33</v>
      </c>
      <c r="B12" s="27" t="s">
        <v>36</v>
      </c>
      <c r="C12" s="28" t="s">
        <v>38</v>
      </c>
      <c r="D12" s="28">
        <v>3214</v>
      </c>
      <c r="E12" s="29" t="s">
        <v>37</v>
      </c>
      <c r="F12" s="30">
        <v>1250</v>
      </c>
    </row>
    <row r="13" spans="1:6" s="31" customFormat="1" ht="13.5" customHeight="1" x14ac:dyDescent="0.25">
      <c r="A13" s="15" t="s">
        <v>22</v>
      </c>
      <c r="B13" s="27" t="s">
        <v>23</v>
      </c>
      <c r="C13" s="28" t="s">
        <v>8</v>
      </c>
      <c r="D13" s="28">
        <v>3221</v>
      </c>
      <c r="E13" s="29" t="s">
        <v>25</v>
      </c>
      <c r="F13" s="30">
        <v>162.33000000000001</v>
      </c>
    </row>
    <row r="14" spans="1:6" s="31" customFormat="1" ht="13.5" customHeight="1" x14ac:dyDescent="0.25">
      <c r="A14" s="15" t="s">
        <v>28</v>
      </c>
      <c r="B14" s="27"/>
      <c r="C14" s="33"/>
      <c r="D14" s="28">
        <v>3237</v>
      </c>
      <c r="E14" s="29" t="s">
        <v>26</v>
      </c>
      <c r="F14" s="30">
        <v>3752.18</v>
      </c>
    </row>
    <row r="15" spans="1:6" customFormat="1" ht="15" customHeight="1" x14ac:dyDescent="0.25">
      <c r="A15" s="50" t="s">
        <v>13</v>
      </c>
      <c r="B15" s="51"/>
      <c r="C15" s="51"/>
      <c r="D15" s="51"/>
      <c r="E15" s="52"/>
      <c r="F15" s="16">
        <f>SUM(F7:F14)</f>
        <v>5451.95</v>
      </c>
    </row>
    <row r="21" spans="1:8" ht="15" x14ac:dyDescent="0.25">
      <c r="A21" s="43" t="s">
        <v>14</v>
      </c>
      <c r="B21" s="44"/>
      <c r="C21" s="44"/>
      <c r="D21" s="44"/>
      <c r="E21" s="44"/>
      <c r="F21" s="45"/>
    </row>
    <row r="22" spans="1:8" ht="15.75" x14ac:dyDescent="0.25">
      <c r="A22" s="18" t="s">
        <v>15</v>
      </c>
      <c r="B22" s="38" t="s">
        <v>16</v>
      </c>
      <c r="C22" s="38"/>
      <c r="D22" s="38"/>
      <c r="E22" s="38"/>
      <c r="F22" s="38"/>
    </row>
    <row r="23" spans="1:8" ht="15.75" x14ac:dyDescent="0.25">
      <c r="A23" s="19" t="s">
        <v>17</v>
      </c>
      <c r="B23" s="39" t="s">
        <v>18</v>
      </c>
      <c r="C23" s="39"/>
      <c r="D23" s="39"/>
      <c r="E23" s="39"/>
      <c r="F23" s="39"/>
    </row>
    <row r="24" spans="1:8" ht="15" x14ac:dyDescent="0.25">
      <c r="A24" s="20" t="s">
        <v>19</v>
      </c>
      <c r="B24" s="40" t="s">
        <v>6</v>
      </c>
      <c r="C24" s="40"/>
      <c r="D24" s="40"/>
      <c r="E24" s="40"/>
      <c r="F24" s="40"/>
    </row>
    <row r="25" spans="1:8" s="32" customFormat="1" ht="15" x14ac:dyDescent="0.25">
      <c r="A25" s="53">
        <v>196561.28</v>
      </c>
      <c r="B25" s="41" t="s">
        <v>20</v>
      </c>
      <c r="C25" s="41"/>
      <c r="D25" s="41"/>
      <c r="E25" s="41"/>
      <c r="F25" s="41"/>
    </row>
    <row r="26" spans="1:8" s="32" customFormat="1" ht="15" x14ac:dyDescent="0.25">
      <c r="A26" s="53">
        <f>32119.05</f>
        <v>32119.05</v>
      </c>
      <c r="B26" s="42" t="s">
        <v>21</v>
      </c>
      <c r="C26" s="42"/>
      <c r="D26" s="42"/>
      <c r="E26" s="42"/>
      <c r="F26" s="42"/>
      <c r="H26" s="36"/>
    </row>
    <row r="27" spans="1:8" ht="15" x14ac:dyDescent="0.25">
      <c r="A27" s="21">
        <f>A25+A26</f>
        <v>228680.33</v>
      </c>
      <c r="B27" s="37" t="s">
        <v>29</v>
      </c>
      <c r="C27" s="37"/>
      <c r="D27" s="37"/>
      <c r="E27" s="37"/>
      <c r="F27" s="37"/>
    </row>
    <row r="100" spans="1:6" s="14" customFormat="1" ht="30" customHeight="1" x14ac:dyDescent="0.25">
      <c r="A100" s="22"/>
      <c r="B100" s="23"/>
      <c r="C100" s="24"/>
      <c r="D100" s="25"/>
      <c r="E100" s="22"/>
      <c r="F100" s="26"/>
    </row>
  </sheetData>
  <mergeCells count="12">
    <mergeCell ref="A21:F21"/>
    <mergeCell ref="A1:D1"/>
    <mergeCell ref="A3:F4"/>
    <mergeCell ref="E5:F5"/>
    <mergeCell ref="D6:E6"/>
    <mergeCell ref="A15:E15"/>
    <mergeCell ref="B27:F27"/>
    <mergeCell ref="B22:F22"/>
    <mergeCell ref="B23:F23"/>
    <mergeCell ref="B24:F24"/>
    <mergeCell ref="B25:F25"/>
    <mergeCell ref="B26:F26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Štuban</dc:creator>
  <cp:lastModifiedBy>Mateja Štuban</cp:lastModifiedBy>
  <cp:lastPrinted>2025-10-27T08:13:00Z</cp:lastPrinted>
  <dcterms:created xsi:type="dcterms:W3CDTF">2025-09-12T11:25:33Z</dcterms:created>
  <dcterms:modified xsi:type="dcterms:W3CDTF">2026-03-25T09:53:55Z</dcterms:modified>
</cp:coreProperties>
</file>